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<sst xmlns="http://schemas.openxmlformats.org/spreadsheetml/2006/main" count="145" uniqueCount="96">
  <si>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</si>
  <si>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</si>
  <si>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</si>
  <si>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</t>
  </si>
  <si>
    <t>(найменування головного розпорядника коштів місцевого бюджету)</t>
  </si>
  <si>
    <t>( найменування місцевого фінансового органу)</t>
  </si>
  <si>
    <t>ПАСПОРТ</t>
  </si>
  <si>
    <t>1.</t>
  </si>
  <si>
    <t>Відділ освіти Чорнобаївської райдержадміністрації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</si>
  <si>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</si>
  <si>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</si>
  <si>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</si>
  <si>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</si>
  <si>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</si>
  <si>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</si>
  <si>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</si>
  <si>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</si>
  <si>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асигнуань -</t>
  </si>
  <si>
    <t>тис.грн</t>
  </si>
  <si>
    <t>в тому числі: загального фонду -</t>
  </si>
  <si>
    <t>тис. грн</t>
  </si>
  <si>
    <t>спеціального фонду -</t>
  </si>
  <si>
    <t>5.</t>
  </si>
  <si>
    <t>Підстави для виконання бюджетної програми:</t>
  </si>
  <si>
    <t xml:space="preserve">Закон України "Про освіту" 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</si>
  <si>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</si>
  <si>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</si>
  <si>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</si>
  <si>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</si>
  <si>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</si>
  <si>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</si>
  <si>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</si>
  <si>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</si>
  <si>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</si>
  <si>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</si>
  <si>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</si>
  <si>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</si>
  <si>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</si>
  <si>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</si>
  <si>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</si>
  <si>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</si>
  <si>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</si>
  <si>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</si>
  <si>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</si>
  <si>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 </t>
  </si>
  <si>
    <t>Джерело інформації</t>
  </si>
  <si>
    <t>Затрат</t>
  </si>
  <si>
    <t>Продукту</t>
  </si>
  <si>
    <t>од.</t>
  </si>
  <si>
    <t>Якості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</si>
  <si>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</si>
  <si>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</si>
  <si>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</si>
  <si>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</si>
  <si>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</si>
  <si>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</si>
  <si>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</si>
  <si>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</si>
  <si>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</si>
  <si>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</si>
  <si>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</si>
  <si>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відділу освіти Чорнобаївської РДА</t>
  </si>
  <si>
    <t>(підпис)</t>
  </si>
  <si>
    <t>(ініціали та прізвище)</t>
  </si>
  <si>
    <t>О.В.Таранушенко</t>
  </si>
  <si>
    <t xml:space="preserve">Фінансове управління  Чорнобаївської районної державної адміністрації
</t>
  </si>
  <si>
    <t>Начальник фінансового управління</t>
  </si>
  <si>
    <t>Р.В.Піддубна</t>
  </si>
  <si>
    <t>Відділ освіти Чорнобаївської районної державної адміністрації</t>
  </si>
  <si>
    <t>бюджетної програми місцевого бюджету на 2018 рік</t>
  </si>
  <si>
    <t>0600000</t>
  </si>
  <si>
    <t>0610000</t>
  </si>
  <si>
    <t>0611090</t>
  </si>
  <si>
    <t xml:space="preserve">Надання позашкільної освіти позашкільними закладами освіти, заходи із позашкільної роботи з дітьми </t>
  </si>
  <si>
    <t>Забезпечити залучення та надання належних умов виховання дітей в умовах позашкільної освіти</t>
  </si>
  <si>
    <t>N з/п </t>
  </si>
  <si>
    <t>Звіт 76-РВК</t>
  </si>
  <si>
    <t>Середньорічне число посадових окладів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</si>
  <si>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</si>
  <si>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</si>
  <si>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</si>
  <si>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</si>
  <si>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штатних працівників</t>
  </si>
  <si>
    <t>Середньорічна кількість дітей, які отримують позашкільну освіту</t>
  </si>
  <si>
    <t>од</t>
  </si>
  <si>
    <t>Звіт І-ПЗ</t>
  </si>
  <si>
    <t>Розрахунок</t>
  </si>
  <si>
    <t>Витрати на одну дитину, яка отримує позашкільну освіту</t>
  </si>
  <si>
    <t>грн.</t>
  </si>
  <si>
    <t>Залучення та забезпечення надання належних умов виховання дітей в умовах позашкільної освіти</t>
  </si>
  <si>
    <t xml:space="preserve">Кількість закладів </t>
  </si>
  <si>
    <t>Значення показника</t>
  </si>
  <si>
    <t>Кількість гуртків</t>
  </si>
  <si>
    <t>Рішення районної ради від 27.12.2017року № -2/VII  'Про районний бюджет на 2018 рік, рішення районної ради від 06.03.2018р. №23-22/VII «Про внесення змін до рішення районної ради від 22.12.2017р№ 22-2/VIІ «Про районний бюджет на 2018р.». рішення районної ради від 03.10.2018р. №28-2/VII «Про внесення змін до рішення районної ради від 22.12.2017р№ 22-2/VIІ «Про районний бюджет на 2018р.», рішення районної ради від 12.11.2018р. №29-12/VII «Про внесення змін до рішення районної ради від 22.12.2017р№ 22-2/VIІ «Про районний бюджет на 2018р.»</t>
  </si>
  <si>
    <t>від 12.11.2018р. № 231</t>
  </si>
  <si>
    <t>від 09.11.2018 №  54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</si>
</sst>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&quot;    &quot;"/>
    <numFmt numFmtId="165" formatCode="0.000"/>
    <numFmt numFmtId="166" formatCode="#,##0_ ;[Red]\-#,##0\ "/>
    <numFmt numFmtId="167" formatCode="#,##0.00_ ;[Red]\-#,##0.00\ "/>
  </numFmts>
  <fonts count="2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hair">
        <color indexed="8"/>
      </right>
      <top/>
      <bottom/>
    </border>
    <border>
      <left style="thin"/>
      <right/>
      <top style="thin"/>
      <bottom/>
    </border>
    <border>
      <left/>
      <right style="hair">
        <color indexed="8"/>
      </right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left" vertical="top"/>
    </xf>
    <xf numFmtId="165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165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 wrapText="1"/>
    </xf>
    <xf numFmtId="0" fontId="5" fillId="0" borderId="0" xfId="0" applyFont="1" applyFill="1" applyAlignment="1" applyProtection="1">
      <alignment horizontal="left" vertical="top"/>
      <protection/>
    </xf>
    <xf numFmtId="0" fontId="9" fillId="0" borderId="14" xfId="0" applyNumberFormat="1" applyFont="1" applyFill="1" applyBorder="1" applyAlignment="1">
      <alignment horizontal="center" vertical="top"/>
    </xf>
    <xf numFmtId="1" fontId="10" fillId="0" borderId="15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vertical="top"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top" wrapText="1"/>
      <protection/>
    </xf>
    <xf numFmtId="0" fontId="5" fillId="0" borderId="17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right" vertical="top" wrapText="1"/>
      <protection/>
    </xf>
    <xf numFmtId="0" fontId="1" fillId="0" borderId="16" xfId="0" applyFont="1" applyFill="1" applyBorder="1" applyAlignment="1" applyProtection="1">
      <alignment/>
      <protection/>
    </xf>
    <xf numFmtId="166" fontId="1" fillId="0" borderId="12" xfId="0" applyNumberFormat="1" applyFont="1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 applyProtection="1">
      <alignment horizontal="right" vertical="center" wrapText="1"/>
      <protection/>
    </xf>
    <xf numFmtId="166" fontId="1" fillId="0" borderId="12" xfId="0" applyNumberFormat="1" applyFont="1" applyBorder="1" applyAlignment="1" applyProtection="1">
      <alignment horizontal="right" vertical="center" wrapText="1"/>
      <protection locked="0"/>
    </xf>
    <xf numFmtId="167" fontId="1" fillId="0" borderId="12" xfId="0" applyNumberFormat="1" applyFont="1" applyFill="1" applyBorder="1" applyAlignment="1" applyProtection="1">
      <alignment vertical="top" wrapText="1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left" wrapText="1"/>
    </xf>
    <xf numFmtId="0" fontId="11" fillId="0" borderId="0" xfId="0" applyNumberFormat="1" applyFont="1" applyFill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 wrapText="1"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49" fontId="3" fillId="0" borderId="16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left" wrapText="1"/>
    </xf>
    <xf numFmtId="0" fontId="9" fillId="0" borderId="14" xfId="0" applyNumberFormat="1" applyFont="1" applyFill="1" applyBorder="1" applyAlignment="1">
      <alignment horizontal="center" vertical="top"/>
    </xf>
    <xf numFmtId="1" fontId="10" fillId="0" borderId="20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5" fillId="0" borderId="24" xfId="0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 applyAlignment="1">
      <alignment horizontal="right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right" vertical="center" wrapText="1"/>
    </xf>
    <xf numFmtId="0" fontId="3" fillId="0" borderId="35" xfId="0" applyNumberFormat="1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left" vertical="center" wrapText="1"/>
    </xf>
    <xf numFmtId="0" fontId="3" fillId="0" borderId="37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wrapText="1"/>
    </xf>
    <xf numFmtId="0" fontId="2" fillId="0" borderId="39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 wrapText="1"/>
    </xf>
    <xf numFmtId="0" fontId="3" fillId="0" borderId="39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vertical="top"/>
    </xf>
    <xf numFmtId="164" fontId="3" fillId="0" borderId="39" xfId="0" applyNumberFormat="1" applyFont="1" applyFill="1" applyBorder="1" applyAlignment="1">
      <alignment horizontal="center" wrapText="1"/>
    </xf>
    <xf numFmtId="0" fontId="1" fillId="0" borderId="0" xfId="0" applyFont="1" applyFill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165" fontId="1" fillId="0" borderId="16" xfId="0" applyNumberFormat="1" applyFont="1" applyFill="1" applyBorder="1" applyAlignment="1">
      <alignment horizontal="right" vertical="center" wrapText="1"/>
    </xf>
    <xf numFmtId="165" fontId="1" fillId="0" borderId="12" xfId="0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39" xfId="0" applyNumberFormat="1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left" vertical="center" wrapText="1"/>
    </xf>
    <xf numFmtId="0" fontId="1" fillId="0" borderId="43" xfId="0" applyNumberFormat="1" applyFont="1" applyFill="1" applyBorder="1" applyAlignment="1">
      <alignment horizontal="left" vertical="center" wrapText="1"/>
    </xf>
    <xf numFmtId="0" fontId="1" fillId="0" borderId="4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tabSelected="1" zoomScalePageLayoutView="0" workbookViewId="0" topLeftCell="A7">
      <selection activeCell="T21" sqref="T21"/>
    </sheetView>
  </sheetViews>
  <sheetFormatPr defaultColWidth="9.140625" defaultRowHeight="15"/>
  <cols>
    <col min="7" max="7" width="11.7109375" style="0" customWidth="1"/>
    <col min="12" max="12" width="12.57421875" style="0" customWidth="1"/>
    <col min="14" max="14" width="11.00390625" style="0" customWidth="1"/>
  </cols>
  <sheetData>
    <row r="1" spans="1:256" s="3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1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8" t="s">
        <v>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7" s="3" customFormat="1" ht="7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3:17" s="3" customFormat="1" ht="15.75" customHeight="1">
      <c r="M6" s="108" t="s">
        <v>3</v>
      </c>
      <c r="N6" s="108"/>
      <c r="O6" s="108"/>
      <c r="P6" s="108"/>
      <c r="Q6" s="108"/>
    </row>
    <row r="7" spans="1:17" s="3" customFormat="1" ht="27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09" t="s">
        <v>68</v>
      </c>
      <c r="N7" s="109"/>
      <c r="O7" s="109"/>
      <c r="P7" s="109"/>
      <c r="Q7" s="109"/>
    </row>
    <row r="8" spans="1:17" s="3" customFormat="1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10" t="s">
        <v>4</v>
      </c>
      <c r="N8" s="110"/>
      <c r="O8" s="110"/>
      <c r="P8" s="110"/>
      <c r="Q8" s="110"/>
    </row>
    <row r="9" spans="1:17" s="3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11" t="s">
        <v>94</v>
      </c>
      <c r="N9" s="111"/>
      <c r="O9" s="111"/>
      <c r="P9" s="111"/>
      <c r="Q9" s="111"/>
    </row>
    <row r="10" spans="13:17" s="3" customFormat="1" ht="12.75">
      <c r="M10" s="108" t="s">
        <v>3</v>
      </c>
      <c r="N10" s="108"/>
      <c r="O10" s="108"/>
      <c r="P10" s="108"/>
      <c r="Q10" s="108"/>
    </row>
    <row r="11" spans="13:17" s="3" customFormat="1" ht="34.5" customHeight="1">
      <c r="M11" s="112" t="s">
        <v>65</v>
      </c>
      <c r="N11" s="112"/>
      <c r="O11" s="112"/>
      <c r="P11" s="112"/>
      <c r="Q11" s="112"/>
    </row>
    <row r="12" spans="1:17" s="3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17" t="s">
        <v>5</v>
      </c>
      <c r="N12" s="117"/>
      <c r="O12" s="117"/>
      <c r="P12" s="117"/>
      <c r="Q12" s="117"/>
    </row>
    <row r="13" spans="13:17" s="3" customFormat="1" ht="12.75">
      <c r="M13" s="111" t="s">
        <v>95</v>
      </c>
      <c r="N13" s="111"/>
      <c r="O13" s="111"/>
      <c r="P13" s="111"/>
      <c r="Q13" s="111"/>
    </row>
    <row r="14" spans="1:17" ht="15">
      <c r="A14" s="118" t="s">
        <v>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7" ht="15">
      <c r="A15" s="119" t="s">
        <v>69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</row>
    <row r="16" ht="0" customHeight="1" hidden="1"/>
    <row r="17" spans="1:17" ht="15">
      <c r="A17" s="28" t="s">
        <v>7</v>
      </c>
      <c r="B17" s="115" t="s">
        <v>70</v>
      </c>
      <c r="C17" s="115"/>
      <c r="D17" s="3"/>
      <c r="E17" s="116" t="s">
        <v>8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15">
      <c r="A18" s="3"/>
      <c r="B18" s="113" t="s">
        <v>9</v>
      </c>
      <c r="C18" s="113"/>
      <c r="D18" s="3"/>
      <c r="E18" s="114" t="s">
        <v>10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20" spans="1:17" ht="15">
      <c r="A20" s="28" t="s">
        <v>11</v>
      </c>
      <c r="B20" s="115" t="s">
        <v>71</v>
      </c>
      <c r="C20" s="115"/>
      <c r="D20" s="3"/>
      <c r="E20" s="116" t="s">
        <v>8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15">
      <c r="A21" s="3"/>
      <c r="B21" s="113" t="s">
        <v>9</v>
      </c>
      <c r="C21" s="113"/>
      <c r="D21" s="3"/>
      <c r="E21" s="114" t="s">
        <v>12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3" spans="1:17" ht="15">
      <c r="A23" s="28" t="s">
        <v>13</v>
      </c>
      <c r="B23" s="115" t="s">
        <v>72</v>
      </c>
      <c r="C23" s="115"/>
      <c r="D23" s="3"/>
      <c r="E23" s="121">
        <v>960</v>
      </c>
      <c r="F23" s="121"/>
      <c r="G23" s="3"/>
      <c r="H23" s="116" t="s">
        <v>73</v>
      </c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15">
      <c r="A24" s="3"/>
      <c r="B24" s="113" t="s">
        <v>9</v>
      </c>
      <c r="C24" s="113"/>
      <c r="D24" s="3"/>
      <c r="E24" s="4" t="s">
        <v>14</v>
      </c>
      <c r="F24" s="5">
        <v>1</v>
      </c>
      <c r="G24" s="3"/>
      <c r="H24" s="114" t="s">
        <v>15</v>
      </c>
      <c r="I24" s="114"/>
      <c r="J24" s="114"/>
      <c r="K24" s="114"/>
      <c r="L24" s="114"/>
      <c r="M24" s="114"/>
      <c r="N24" s="114"/>
      <c r="O24" s="114"/>
      <c r="P24" s="114"/>
      <c r="Q24" s="114"/>
    </row>
    <row r="26" spans="1:256" ht="15">
      <c r="A26" s="23" t="s">
        <v>16</v>
      </c>
      <c r="B26" s="122" t="s">
        <v>17</v>
      </c>
      <c r="C26" s="122"/>
      <c r="D26" s="122"/>
      <c r="E26" s="122"/>
      <c r="F26" s="122"/>
      <c r="G26" s="6">
        <f>P42</f>
        <v>2052.376</v>
      </c>
      <c r="H26" s="7" t="s">
        <v>18</v>
      </c>
      <c r="I26" s="122" t="s">
        <v>19</v>
      </c>
      <c r="J26" s="122"/>
      <c r="K26" s="122"/>
      <c r="L26" s="6">
        <f>L41</f>
        <v>2045.576</v>
      </c>
      <c r="M26" s="7" t="s">
        <v>20</v>
      </c>
      <c r="N26" s="122" t="s">
        <v>21</v>
      </c>
      <c r="O26" s="122"/>
      <c r="P26" s="8">
        <f>N42</f>
        <v>6.8</v>
      </c>
      <c r="Q26" s="9" t="s">
        <v>18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ht="9" customHeight="1"/>
    <row r="28" spans="1:17" ht="15">
      <c r="A28" s="29" t="s">
        <v>22</v>
      </c>
      <c r="B28" s="120" t="s">
        <v>23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  <row r="29" ht="0.75" customHeight="1"/>
    <row r="30" spans="1:256" ht="15">
      <c r="A30" s="123" t="s">
        <v>24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39.75" customHeight="1">
      <c r="A31" s="124" t="s">
        <v>93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17" ht="12" customHeight="1">
      <c r="A32" s="28" t="s">
        <v>25</v>
      </c>
      <c r="B32" s="129" t="s">
        <v>26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ht="15">
      <c r="A33" s="130" t="s">
        <v>89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15.75" thickBot="1">
      <c r="A34" s="28" t="s">
        <v>27</v>
      </c>
      <c r="B34" s="28" t="s">
        <v>28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 thickBot="1">
      <c r="A35" s="131" t="s">
        <v>29</v>
      </c>
      <c r="B35" s="131"/>
      <c r="C35" s="10" t="s">
        <v>30</v>
      </c>
      <c r="D35" s="10" t="s">
        <v>31</v>
      </c>
      <c r="E35" s="132" t="s">
        <v>32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ht="12.75" customHeight="1"/>
    <row r="37" spans="1:17" ht="15.75" thickBot="1">
      <c r="A37" s="28" t="s">
        <v>33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8" t="s">
        <v>34</v>
      </c>
    </row>
    <row r="38" spans="1:17" ht="15">
      <c r="A38" s="133" t="s">
        <v>29</v>
      </c>
      <c r="B38" s="133"/>
      <c r="C38" s="136" t="s">
        <v>30</v>
      </c>
      <c r="D38" s="136" t="s">
        <v>31</v>
      </c>
      <c r="E38" s="138" t="s">
        <v>35</v>
      </c>
      <c r="F38" s="138"/>
      <c r="G38" s="138"/>
      <c r="H38" s="138"/>
      <c r="I38" s="138"/>
      <c r="J38" s="138"/>
      <c r="K38" s="138"/>
      <c r="L38" s="138" t="s">
        <v>36</v>
      </c>
      <c r="M38" s="138"/>
      <c r="N38" s="138" t="s">
        <v>37</v>
      </c>
      <c r="O38" s="138"/>
      <c r="P38" s="141" t="s">
        <v>38</v>
      </c>
      <c r="Q38" s="141"/>
    </row>
    <row r="39" spans="1:17" ht="12" customHeight="1" thickBot="1">
      <c r="A39" s="134"/>
      <c r="B39" s="135"/>
      <c r="C39" s="137"/>
      <c r="D39" s="137"/>
      <c r="E39" s="139"/>
      <c r="F39" s="140"/>
      <c r="G39" s="140"/>
      <c r="H39" s="140"/>
      <c r="I39" s="140"/>
      <c r="J39" s="140"/>
      <c r="K39" s="140"/>
      <c r="L39" s="139"/>
      <c r="M39" s="140"/>
      <c r="N39" s="139"/>
      <c r="O39" s="140"/>
      <c r="P39" s="137"/>
      <c r="Q39" s="142"/>
    </row>
    <row r="40" spans="1:17" ht="15.75" thickBot="1">
      <c r="A40" s="127">
        <v>1</v>
      </c>
      <c r="B40" s="127"/>
      <c r="C40" s="27">
        <v>2</v>
      </c>
      <c r="D40" s="27">
        <v>3</v>
      </c>
      <c r="E40" s="106">
        <v>4</v>
      </c>
      <c r="F40" s="106"/>
      <c r="G40" s="106"/>
      <c r="H40" s="106"/>
      <c r="I40" s="106"/>
      <c r="J40" s="106"/>
      <c r="K40" s="106"/>
      <c r="L40" s="106">
        <v>5</v>
      </c>
      <c r="M40" s="106"/>
      <c r="N40" s="106">
        <v>6</v>
      </c>
      <c r="O40" s="106"/>
      <c r="P40" s="128">
        <v>7</v>
      </c>
      <c r="Q40" s="128"/>
    </row>
    <row r="41" spans="1:17" ht="27.75" customHeight="1">
      <c r="A41" s="143">
        <v>1</v>
      </c>
      <c r="B41" s="143"/>
      <c r="C41" s="115" t="s">
        <v>72</v>
      </c>
      <c r="D41" s="115"/>
      <c r="E41" s="144" t="s">
        <v>74</v>
      </c>
      <c r="F41" s="145"/>
      <c r="G41" s="145"/>
      <c r="H41" s="145"/>
      <c r="I41" s="145"/>
      <c r="J41" s="145"/>
      <c r="K41" s="146"/>
      <c r="L41" s="125">
        <v>2045.576</v>
      </c>
      <c r="M41" s="125"/>
      <c r="N41" s="125">
        <v>6.8</v>
      </c>
      <c r="O41" s="125"/>
      <c r="P41" s="126">
        <f>SUM(L41:O41)</f>
        <v>2052.376</v>
      </c>
      <c r="Q41" s="126"/>
    </row>
    <row r="42" spans="1:17" ht="15">
      <c r="A42" s="96" t="s">
        <v>39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7">
        <f>SUM(L41)</f>
        <v>2045.576</v>
      </c>
      <c r="M42" s="97"/>
      <c r="N42" s="97">
        <f>SUM(N41)</f>
        <v>6.8</v>
      </c>
      <c r="O42" s="97"/>
      <c r="P42" s="98">
        <f>SUM(P41)</f>
        <v>2052.376</v>
      </c>
      <c r="Q42" s="98"/>
    </row>
    <row r="43" ht="5.25" customHeight="1"/>
    <row r="44" spans="1:17" ht="15.75" thickBot="1">
      <c r="A44" s="28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8" t="s">
        <v>34</v>
      </c>
    </row>
    <row r="45" spans="1:17" ht="29.25" customHeight="1" thickBot="1">
      <c r="A45" s="101" t="s">
        <v>41</v>
      </c>
      <c r="B45" s="102"/>
      <c r="C45" s="102"/>
      <c r="D45" s="102"/>
      <c r="E45" s="102"/>
      <c r="F45" s="102"/>
      <c r="G45" s="102"/>
      <c r="H45" s="102"/>
      <c r="I45" s="102"/>
      <c r="J45" s="103"/>
      <c r="K45" s="11" t="s">
        <v>30</v>
      </c>
      <c r="L45" s="104" t="s">
        <v>36</v>
      </c>
      <c r="M45" s="104"/>
      <c r="N45" s="104" t="s">
        <v>37</v>
      </c>
      <c r="O45" s="104"/>
      <c r="P45" s="105" t="s">
        <v>38</v>
      </c>
      <c r="Q45" s="105"/>
    </row>
    <row r="46" spans="1:17" ht="15.75" thickBot="1">
      <c r="A46" s="99">
        <v>1</v>
      </c>
      <c r="B46" s="99"/>
      <c r="C46" s="99"/>
      <c r="D46" s="99"/>
      <c r="E46" s="99"/>
      <c r="F46" s="99"/>
      <c r="G46" s="99"/>
      <c r="H46" s="99"/>
      <c r="I46" s="99"/>
      <c r="J46" s="99"/>
      <c r="K46" s="27">
        <v>2</v>
      </c>
      <c r="L46" s="106">
        <v>3</v>
      </c>
      <c r="M46" s="106"/>
      <c r="N46" s="106">
        <v>4</v>
      </c>
      <c r="O46" s="106"/>
      <c r="P46" s="107">
        <v>5</v>
      </c>
      <c r="Q46" s="107"/>
    </row>
    <row r="47" spans="1:17" ht="15">
      <c r="A47" s="100" t="s">
        <v>39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96"/>
      <c r="M47" s="96"/>
      <c r="N47" s="100"/>
      <c r="O47" s="100"/>
      <c r="P47" s="96"/>
      <c r="Q47" s="96"/>
    </row>
    <row r="48" ht="0.75" customHeight="1"/>
    <row r="49" spans="1:17" ht="15">
      <c r="A49" s="28" t="s">
        <v>42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256" ht="21">
      <c r="A50" s="31" t="s">
        <v>75</v>
      </c>
      <c r="B50" s="39" t="s">
        <v>30</v>
      </c>
      <c r="C50" s="40"/>
      <c r="D50" s="90" t="s">
        <v>43</v>
      </c>
      <c r="E50" s="91"/>
      <c r="F50" s="91"/>
      <c r="G50" s="91"/>
      <c r="H50" s="91"/>
      <c r="I50" s="91"/>
      <c r="J50" s="91"/>
      <c r="K50" s="91"/>
      <c r="L50" s="92"/>
      <c r="M50" s="31" t="s">
        <v>44</v>
      </c>
      <c r="N50" s="39" t="s">
        <v>45</v>
      </c>
      <c r="O50" s="40"/>
      <c r="P50" s="90" t="s">
        <v>91</v>
      </c>
      <c r="Q50" s="92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ht="15">
      <c r="A51" s="93" t="s">
        <v>46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5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14.25" customHeight="1">
      <c r="A52" s="36">
        <v>1</v>
      </c>
      <c r="B52" s="54" t="s">
        <v>72</v>
      </c>
      <c r="C52" s="54"/>
      <c r="D52" s="60" t="s">
        <v>90</v>
      </c>
      <c r="E52" s="60"/>
      <c r="F52" s="60"/>
      <c r="G52" s="60"/>
      <c r="H52" s="60"/>
      <c r="I52" s="60"/>
      <c r="J52" s="60"/>
      <c r="K52" s="60"/>
      <c r="L52" s="61"/>
      <c r="M52" s="32" t="s">
        <v>48</v>
      </c>
      <c r="N52" s="57" t="s">
        <v>76</v>
      </c>
      <c r="O52" s="58"/>
      <c r="P52" s="36"/>
      <c r="Q52" s="45">
        <v>1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14.25" customHeight="1">
      <c r="A53" s="34">
        <v>4</v>
      </c>
      <c r="B53" s="54" t="s">
        <v>72</v>
      </c>
      <c r="C53" s="54"/>
      <c r="D53" s="49" t="s">
        <v>77</v>
      </c>
      <c r="E53" s="49"/>
      <c r="F53" s="49"/>
      <c r="G53" s="49"/>
      <c r="H53" s="49"/>
      <c r="I53" s="49"/>
      <c r="J53" s="49"/>
      <c r="K53" s="49"/>
      <c r="L53" s="49"/>
      <c r="M53" s="35" t="s">
        <v>48</v>
      </c>
      <c r="N53" s="88" t="s">
        <v>78</v>
      </c>
      <c r="O53" s="88"/>
      <c r="P53" s="35"/>
      <c r="Q53" s="46">
        <v>20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14.25" customHeight="1">
      <c r="A54" s="37">
        <v>5</v>
      </c>
      <c r="B54" s="54" t="s">
        <v>72</v>
      </c>
      <c r="C54" s="54"/>
      <c r="D54" s="60" t="s">
        <v>79</v>
      </c>
      <c r="E54" s="60"/>
      <c r="F54" s="60"/>
      <c r="G54" s="60"/>
      <c r="H54" s="60"/>
      <c r="I54" s="60"/>
      <c r="J54" s="60"/>
      <c r="K54" s="60"/>
      <c r="L54" s="61"/>
      <c r="M54" s="32" t="s">
        <v>48</v>
      </c>
      <c r="N54" s="57" t="s">
        <v>78</v>
      </c>
      <c r="O54" s="58"/>
      <c r="P54" s="37"/>
      <c r="Q54" s="45">
        <v>4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18.75" customHeight="1">
      <c r="A55" s="37">
        <v>6</v>
      </c>
      <c r="B55" s="54" t="s">
        <v>72</v>
      </c>
      <c r="C55" s="54"/>
      <c r="D55" s="60" t="s">
        <v>80</v>
      </c>
      <c r="E55" s="60"/>
      <c r="F55" s="60"/>
      <c r="G55" s="60"/>
      <c r="H55" s="60"/>
      <c r="I55" s="60"/>
      <c r="J55" s="60"/>
      <c r="K55" s="60"/>
      <c r="L55" s="61"/>
      <c r="M55" s="32" t="s">
        <v>48</v>
      </c>
      <c r="N55" s="57" t="s">
        <v>78</v>
      </c>
      <c r="O55" s="58"/>
      <c r="P55" s="37"/>
      <c r="Q55" s="45">
        <v>0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14.25" customHeight="1">
      <c r="A56" s="37">
        <v>7</v>
      </c>
      <c r="B56" s="62" t="s">
        <v>72</v>
      </c>
      <c r="C56" s="63"/>
      <c r="D56" s="59" t="s">
        <v>81</v>
      </c>
      <c r="E56" s="60"/>
      <c r="F56" s="60"/>
      <c r="G56" s="60"/>
      <c r="H56" s="60"/>
      <c r="I56" s="60"/>
      <c r="J56" s="60"/>
      <c r="K56" s="60"/>
      <c r="L56" s="61"/>
      <c r="M56" s="32" t="s">
        <v>48</v>
      </c>
      <c r="N56" s="57" t="s">
        <v>78</v>
      </c>
      <c r="O56" s="58"/>
      <c r="P56" s="44"/>
      <c r="Q56" s="45">
        <v>3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14.25" customHeight="1">
      <c r="A57" s="41">
        <v>8</v>
      </c>
      <c r="B57" s="62" t="s">
        <v>72</v>
      </c>
      <c r="C57" s="63"/>
      <c r="D57" s="59" t="s">
        <v>82</v>
      </c>
      <c r="E57" s="60"/>
      <c r="F57" s="60"/>
      <c r="G57" s="60"/>
      <c r="H57" s="60"/>
      <c r="I57" s="60"/>
      <c r="J57" s="60"/>
      <c r="K57" s="60"/>
      <c r="L57" s="60"/>
      <c r="M57" s="42" t="s">
        <v>48</v>
      </c>
      <c r="N57" s="89" t="s">
        <v>78</v>
      </c>
      <c r="O57" s="89"/>
      <c r="P57" s="42"/>
      <c r="Q57" s="43">
        <v>27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ht="14.25" customHeight="1">
      <c r="A58" s="71" t="s">
        <v>47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14.25" customHeight="1">
      <c r="A59" s="30">
        <v>9</v>
      </c>
      <c r="B59" s="62" t="s">
        <v>72</v>
      </c>
      <c r="C59" s="63"/>
      <c r="D59" s="59" t="s">
        <v>83</v>
      </c>
      <c r="E59" s="60"/>
      <c r="F59" s="60"/>
      <c r="G59" s="60"/>
      <c r="H59" s="60"/>
      <c r="I59" s="60"/>
      <c r="J59" s="60"/>
      <c r="K59" s="60"/>
      <c r="L59" s="61"/>
      <c r="M59" s="30" t="s">
        <v>84</v>
      </c>
      <c r="N59" s="55" t="s">
        <v>85</v>
      </c>
      <c r="O59" s="56"/>
      <c r="P59" s="30"/>
      <c r="Q59" s="47">
        <v>1530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14.25" customHeight="1">
      <c r="A60" s="30">
        <v>10</v>
      </c>
      <c r="B60" s="62" t="s">
        <v>72</v>
      </c>
      <c r="C60" s="63"/>
      <c r="D60" s="59" t="s">
        <v>92</v>
      </c>
      <c r="E60" s="60"/>
      <c r="F60" s="60"/>
      <c r="G60" s="60"/>
      <c r="H60" s="60"/>
      <c r="I60" s="60"/>
      <c r="J60" s="60"/>
      <c r="K60" s="60"/>
      <c r="L60" s="61"/>
      <c r="M60" s="30" t="s">
        <v>84</v>
      </c>
      <c r="N60" s="55" t="s">
        <v>85</v>
      </c>
      <c r="O60" s="56"/>
      <c r="P60" s="30"/>
      <c r="Q60" s="47">
        <v>77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14.25" customHeight="1">
      <c r="A61" s="68" t="s">
        <v>49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70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16.5" customHeight="1">
      <c r="A62" s="33">
        <v>11</v>
      </c>
      <c r="B62" s="54" t="s">
        <v>72</v>
      </c>
      <c r="C62" s="54"/>
      <c r="D62" s="74" t="s">
        <v>87</v>
      </c>
      <c r="E62" s="75"/>
      <c r="F62" s="75"/>
      <c r="G62" s="75"/>
      <c r="H62" s="75"/>
      <c r="I62" s="75"/>
      <c r="J62" s="75"/>
      <c r="K62" s="75"/>
      <c r="L62" s="76"/>
      <c r="M62" s="33" t="s">
        <v>88</v>
      </c>
      <c r="N62" s="37" t="s">
        <v>86</v>
      </c>
      <c r="O62" s="38"/>
      <c r="P62" s="12"/>
      <c r="Q62" s="48">
        <v>1278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12" customHeight="1">
      <c r="A63" s="14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ht="15">
      <c r="A64" s="17" t="s">
        <v>50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7" t="s">
        <v>34</v>
      </c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ht="4.5" customHeight="1" thickBo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ht="36" customHeight="1">
      <c r="A66" s="77" t="s">
        <v>51</v>
      </c>
      <c r="B66" s="77"/>
      <c r="C66" s="80" t="s">
        <v>52</v>
      </c>
      <c r="D66" s="80"/>
      <c r="E66" s="80"/>
      <c r="F66" s="82" t="s">
        <v>30</v>
      </c>
      <c r="G66" s="84" t="s">
        <v>53</v>
      </c>
      <c r="H66" s="84"/>
      <c r="I66" s="84"/>
      <c r="J66" s="85" t="s">
        <v>54</v>
      </c>
      <c r="K66" s="85"/>
      <c r="L66" s="85"/>
      <c r="M66" s="80" t="s">
        <v>55</v>
      </c>
      <c r="N66" s="80"/>
      <c r="O66" s="80"/>
      <c r="P66" s="86" t="s">
        <v>56</v>
      </c>
      <c r="Q66" s="86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ht="21.75" thickBot="1">
      <c r="A67" s="78"/>
      <c r="B67" s="79"/>
      <c r="C67" s="81"/>
      <c r="D67" s="79"/>
      <c r="E67" s="79"/>
      <c r="F67" s="83"/>
      <c r="G67" s="19" t="s">
        <v>36</v>
      </c>
      <c r="H67" s="19" t="s">
        <v>37</v>
      </c>
      <c r="I67" s="20" t="s">
        <v>38</v>
      </c>
      <c r="J67" s="19" t="s">
        <v>36</v>
      </c>
      <c r="K67" s="19" t="s">
        <v>37</v>
      </c>
      <c r="L67" s="20" t="s">
        <v>38</v>
      </c>
      <c r="M67" s="19" t="s">
        <v>36</v>
      </c>
      <c r="N67" s="19" t="s">
        <v>37</v>
      </c>
      <c r="O67" s="20" t="s">
        <v>38</v>
      </c>
      <c r="P67" s="81"/>
      <c r="Q67" s="87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ht="15.75" thickBot="1">
      <c r="A68" s="65">
        <v>1</v>
      </c>
      <c r="B68" s="65"/>
      <c r="C68" s="66">
        <v>2</v>
      </c>
      <c r="D68" s="66"/>
      <c r="E68" s="66"/>
      <c r="F68" s="21">
        <v>3</v>
      </c>
      <c r="G68" s="21">
        <v>4</v>
      </c>
      <c r="H68" s="21">
        <v>5</v>
      </c>
      <c r="I68" s="21">
        <v>6</v>
      </c>
      <c r="J68" s="21">
        <v>7</v>
      </c>
      <c r="K68" s="21">
        <v>8</v>
      </c>
      <c r="L68" s="21">
        <v>9</v>
      </c>
      <c r="M68" s="21">
        <v>10</v>
      </c>
      <c r="N68" s="21">
        <v>11</v>
      </c>
      <c r="O68" s="25">
        <v>12</v>
      </c>
      <c r="P68" s="53">
        <v>13</v>
      </c>
      <c r="Q68" s="53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ht="12" customHeight="1">
      <c r="A69" s="67" t="s">
        <v>57</v>
      </c>
      <c r="B69" s="67"/>
      <c r="C69" s="67"/>
      <c r="D69" s="67"/>
      <c r="E69" s="67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50"/>
      <c r="Q69" s="50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ht="15" hidden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ht="15">
      <c r="A71" s="16" t="s">
        <v>58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ht="15">
      <c r="A72" s="16" t="s">
        <v>59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256" ht="15">
      <c r="A73" s="16" t="s">
        <v>60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1:256" ht="9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1:256" ht="26.25" customHeight="1">
      <c r="A75" s="18"/>
      <c r="B75" s="51" t="s">
        <v>61</v>
      </c>
      <c r="C75" s="51"/>
      <c r="D75" s="51"/>
      <c r="E75" s="51"/>
      <c r="F75" s="18"/>
      <c r="G75" s="22"/>
      <c r="H75" s="18"/>
      <c r="I75" s="18"/>
      <c r="J75" s="18"/>
      <c r="K75" s="18"/>
      <c r="L75" s="18"/>
      <c r="M75" s="18"/>
      <c r="N75" s="52" t="s">
        <v>67</v>
      </c>
      <c r="O75" s="52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 ht="15">
      <c r="A76" s="18"/>
      <c r="B76" s="18"/>
      <c r="C76" s="18"/>
      <c r="D76" s="18"/>
      <c r="E76" s="18"/>
      <c r="F76" s="18"/>
      <c r="G76" s="64" t="s">
        <v>62</v>
      </c>
      <c r="H76" s="64"/>
      <c r="I76" s="64"/>
      <c r="J76" s="18"/>
      <c r="K76" s="18"/>
      <c r="L76" s="18"/>
      <c r="M76" s="24"/>
      <c r="N76" s="24" t="s">
        <v>63</v>
      </c>
      <c r="O76" s="24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ht="6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ht="15">
      <c r="A78" s="18"/>
      <c r="B78" s="51" t="s">
        <v>66</v>
      </c>
      <c r="C78" s="51"/>
      <c r="D78" s="51"/>
      <c r="E78" s="51"/>
      <c r="F78" s="18"/>
      <c r="G78" s="22"/>
      <c r="H78" s="18"/>
      <c r="I78" s="18"/>
      <c r="J78" s="18"/>
      <c r="K78" s="18"/>
      <c r="L78" s="18"/>
      <c r="M78" s="18"/>
      <c r="N78" s="52" t="s">
        <v>64</v>
      </c>
      <c r="O78" s="52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256" ht="15">
      <c r="A79" s="18"/>
      <c r="B79" s="18"/>
      <c r="C79" s="18"/>
      <c r="D79" s="18"/>
      <c r="E79" s="18"/>
      <c r="F79" s="18"/>
      <c r="G79" s="64" t="s">
        <v>62</v>
      </c>
      <c r="H79" s="64"/>
      <c r="I79" s="64"/>
      <c r="J79" s="18"/>
      <c r="K79" s="18"/>
      <c r="L79" s="18"/>
      <c r="M79" s="24"/>
      <c r="N79" s="24" t="s">
        <v>63</v>
      </c>
      <c r="O79" s="24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:256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</sheetData>
  <sheetProtection/>
  <mergeCells count="116">
    <mergeCell ref="L38:M39"/>
    <mergeCell ref="N38:O39"/>
    <mergeCell ref="P38:Q39"/>
    <mergeCell ref="A41:B41"/>
    <mergeCell ref="E41:K41"/>
    <mergeCell ref="A38:B39"/>
    <mergeCell ref="C38:C39"/>
    <mergeCell ref="D38:D39"/>
    <mergeCell ref="E38:K39"/>
    <mergeCell ref="B32:Q32"/>
    <mergeCell ref="A33:Q33"/>
    <mergeCell ref="A35:B35"/>
    <mergeCell ref="E35:Q35"/>
    <mergeCell ref="A30:N30"/>
    <mergeCell ref="A31:Q31"/>
    <mergeCell ref="L41:M41"/>
    <mergeCell ref="N41:O41"/>
    <mergeCell ref="P41:Q41"/>
    <mergeCell ref="A40:B40"/>
    <mergeCell ref="E40:K40"/>
    <mergeCell ref="L40:M40"/>
    <mergeCell ref="N40:O40"/>
    <mergeCell ref="P40:Q40"/>
    <mergeCell ref="H24:Q24"/>
    <mergeCell ref="B26:F26"/>
    <mergeCell ref="I26:K26"/>
    <mergeCell ref="N26:O26"/>
    <mergeCell ref="B20:C20"/>
    <mergeCell ref="E20:Q20"/>
    <mergeCell ref="C41:D41"/>
    <mergeCell ref="B21:C21"/>
    <mergeCell ref="E21:Q21"/>
    <mergeCell ref="B28:Q28"/>
    <mergeCell ref="B23:C23"/>
    <mergeCell ref="E23:F23"/>
    <mergeCell ref="H23:Q23"/>
    <mergeCell ref="B24:C24"/>
    <mergeCell ref="M10:Q10"/>
    <mergeCell ref="M11:Q11"/>
    <mergeCell ref="B18:C18"/>
    <mergeCell ref="E18:Q18"/>
    <mergeCell ref="M12:Q12"/>
    <mergeCell ref="M13:Q13"/>
    <mergeCell ref="A14:Q14"/>
    <mergeCell ref="A15:Q15"/>
    <mergeCell ref="B17:C17"/>
    <mergeCell ref="E17:Q17"/>
    <mergeCell ref="M6:Q6"/>
    <mergeCell ref="M7:Q7"/>
    <mergeCell ref="M8:Q8"/>
    <mergeCell ref="M9:Q9"/>
    <mergeCell ref="P47:Q47"/>
    <mergeCell ref="A45:J45"/>
    <mergeCell ref="L45:M45"/>
    <mergeCell ref="N45:O45"/>
    <mergeCell ref="P45:Q45"/>
    <mergeCell ref="L46:M46"/>
    <mergeCell ref="N46:O46"/>
    <mergeCell ref="P46:Q46"/>
    <mergeCell ref="A46:J46"/>
    <mergeCell ref="A47:K47"/>
    <mergeCell ref="L47:M47"/>
    <mergeCell ref="N47:O47"/>
    <mergeCell ref="A42:K42"/>
    <mergeCell ref="L42:M42"/>
    <mergeCell ref="N42:O42"/>
    <mergeCell ref="P42:Q42"/>
    <mergeCell ref="D50:L50"/>
    <mergeCell ref="A51:Q51"/>
    <mergeCell ref="B52:C52"/>
    <mergeCell ref="D52:L52"/>
    <mergeCell ref="N52:O52"/>
    <mergeCell ref="P50:Q50"/>
    <mergeCell ref="P66:Q67"/>
    <mergeCell ref="N53:O53"/>
    <mergeCell ref="N57:O57"/>
    <mergeCell ref="B53:C53"/>
    <mergeCell ref="B57:C57"/>
    <mergeCell ref="B62:C62"/>
    <mergeCell ref="B54:C54"/>
    <mergeCell ref="D54:L54"/>
    <mergeCell ref="N54:O54"/>
    <mergeCell ref="B78:E78"/>
    <mergeCell ref="N78:O78"/>
    <mergeCell ref="P68:Q68"/>
    <mergeCell ref="D62:L62"/>
    <mergeCell ref="A66:B67"/>
    <mergeCell ref="C66:E67"/>
    <mergeCell ref="F66:F67"/>
    <mergeCell ref="G66:I66"/>
    <mergeCell ref="J66:L66"/>
    <mergeCell ref="M66:O66"/>
    <mergeCell ref="P69:Q69"/>
    <mergeCell ref="B75:E75"/>
    <mergeCell ref="N75:O75"/>
    <mergeCell ref="G76:I76"/>
    <mergeCell ref="B55:C55"/>
    <mergeCell ref="D55:L55"/>
    <mergeCell ref="N55:O55"/>
    <mergeCell ref="D53:L53"/>
    <mergeCell ref="D57:L57"/>
    <mergeCell ref="A58:Q58"/>
    <mergeCell ref="B60:C60"/>
    <mergeCell ref="D60:L60"/>
    <mergeCell ref="N59:O59"/>
    <mergeCell ref="N60:O60"/>
    <mergeCell ref="N56:O56"/>
    <mergeCell ref="D56:L56"/>
    <mergeCell ref="B56:C56"/>
    <mergeCell ref="G79:I79"/>
    <mergeCell ref="A68:B68"/>
    <mergeCell ref="C68:E68"/>
    <mergeCell ref="A69:E69"/>
    <mergeCell ref="A61:Q61"/>
    <mergeCell ref="B59:C59"/>
    <mergeCell ref="D59:L59"/>
  </mergeCells>
  <printOptions/>
  <pageMargins left="0.8267716535433071" right="0.1968503937007874" top="0.15748031496062992" bottom="0.15748031496062992" header="0" footer="0"/>
  <pageSetup fitToHeight="0" fitToWidth="1" horizontalDpi="600" verticalDpi="600" orientation="landscape" paperSize="9" scale="8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2019-05-02T12:09:29Z</dcterms:modified>
  <cp:category/>
  <cp:version/>
  <cp:contentType/>
  <cp:contentStatus/>
</cp:coreProperties>
</file>