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<sst xmlns="http://schemas.openxmlformats.org/spreadsheetml/2006/main" count="141" uniqueCount="102">
  <si>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</si>
  <si>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</si>
  <si>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</si>
  <si>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</t>
  </si>
  <si>
    <t>(найменування головного розпорядника коштів місцевого бюджету)</t>
  </si>
  <si>
    <t>( найменування місцевого фінансового органу)</t>
  </si>
  <si>
    <t>ПАСПОРТ</t>
  </si>
  <si>
    <t>1.</t>
  </si>
  <si>
    <t>Відділ освіти Чорнобаївської райдержадміністрації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</si>
  <si>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</si>
  <si>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</si>
  <si>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</si>
  <si>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</si>
  <si>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</si>
  <si>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</si>
  <si>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</si>
  <si>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</si>
  <si>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</si>
  <si>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</si>
  <si>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</si>
  <si>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</si>
  <si>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</si>
  <si>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</si>
  <si>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</si>
  <si>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</si>
  <si>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</si>
  <si>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</si>
  <si>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</si>
  <si>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</si>
  <si>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</si>
  <si>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</si>
  <si>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</si>
  <si>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</si>
  <si>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</si>
  <si>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</si>
  <si>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</si>
  <si>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</si>
  <si>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r>
      <t>N з/п</t>
    </r>
    <r>
      <rPr>
        <sz val="8"/>
        <color indexed="8"/>
        <rFont val="Times New Roman"/>
        <family val="1"/>
      </rPr>
      <t> </t>
    </r>
  </si>
  <si>
    <t>Показники</t>
  </si>
  <si>
    <t>Одиниця виміру </t>
  </si>
  <si>
    <t>Джерело інформації</t>
  </si>
  <si>
    <t>Затрат</t>
  </si>
  <si>
    <t>од.</t>
  </si>
  <si>
    <t>Середньорічне число посадових окладів педагогічного персоналу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</si>
  <si>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</si>
  <si>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</si>
  <si>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робітників</t>
  </si>
  <si>
    <t>Середньорічне число штатних одиниць спеціалістів</t>
  </si>
  <si>
    <t>Всього середньорічне число штатних працівників</t>
  </si>
  <si>
    <t>Продукту</t>
  </si>
  <si>
    <t xml:space="preserve">Ефективності </t>
  </si>
  <si>
    <t>Діто-дні відвідування</t>
  </si>
  <si>
    <t>днів</t>
  </si>
  <si>
    <t>Мережа</t>
  </si>
  <si>
    <t>Розрахунок</t>
  </si>
  <si>
    <t>Якості</t>
  </si>
  <si>
    <t>Кількість днів відвідування</t>
  </si>
  <si>
    <t>дн.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</si>
  <si>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</si>
  <si>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</si>
  <si>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</si>
  <si>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</si>
  <si>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</si>
  <si>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</si>
  <si>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</si>
  <si>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</si>
  <si>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</si>
  <si>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</si>
  <si>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</si>
  <si>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відділу освіти Чорнобаївської РДА</t>
  </si>
  <si>
    <t>(підпис)</t>
  </si>
  <si>
    <t>(ініціали та прізвище)</t>
  </si>
  <si>
    <t>О.В.Таранушенко</t>
  </si>
  <si>
    <t>Обсяг бюджетних призначень/бюджетних асигнуань -</t>
  </si>
  <si>
    <t>тис.грн</t>
  </si>
  <si>
    <t>в тому числі: загального фонду -</t>
  </si>
  <si>
    <t>тис. грн</t>
  </si>
  <si>
    <t>спеціального фонду -</t>
  </si>
  <si>
    <t xml:space="preserve">Закон України "Про дошкільну освіту" </t>
  </si>
  <si>
    <t>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</si>
  <si>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</t>
  </si>
  <si>
    <t>Кількість дошкільних навчальних закладів</t>
  </si>
  <si>
    <t>Звіт 85-К</t>
  </si>
  <si>
    <t>Кількість груп</t>
  </si>
  <si>
    <t>Кількість дітей, що відвідують дошкільні заклади</t>
  </si>
  <si>
    <t>осіб</t>
  </si>
  <si>
    <t>Списки</t>
  </si>
  <si>
    <t>грн</t>
  </si>
  <si>
    <t xml:space="preserve">Фінансове управління  Чорнобаївської районної державної адміністрації
</t>
  </si>
  <si>
    <t>Начальник фінансового управління</t>
  </si>
  <si>
    <t>Відділ освіти Чорнобаївської районної державної адміністрації</t>
  </si>
  <si>
    <t>Р.В.Піддубна</t>
  </si>
  <si>
    <t>Надання дошкільної освіти</t>
  </si>
  <si>
    <t>Витрати на перебування 1 дитини в дошкільному закладі</t>
  </si>
  <si>
    <t>0600000</t>
  </si>
  <si>
    <t>0610000</t>
  </si>
  <si>
    <t>0611010</t>
  </si>
  <si>
    <t>бюджетної програми місцевого бюджету на 2018рік</t>
  </si>
  <si>
    <t>Значення показника</t>
  </si>
  <si>
    <t>від 20.07.2018 №152</t>
  </si>
  <si>
    <t xml:space="preserve">від 20.07.2018р.№33   </t>
  </si>
  <si>
    <t>"Рішення районної ради від 22.12.2017року № -22-2/VII  'Про районний бюджет на 2018 рік" рішення районної ради від 06.03.2018р. №23-22/VII «Про внесення змін до рішення районної ради від 22.12.2017р№ 22-2/VIІ «Про районний бюджет на 2018р., рішення районної ради від 16.05.2018р. №24-12/VII «Про внесення змін до рішення районної ради від 22.12.2017р№ 22-2/VIІ «Про районний бюджет на 2018р.», рішення районної ради від 07.06.2018р. №25-8/VII «Про внесення змін до рішення районної ради від 22.12.2017р№ 22-2/VIІ «Про районний бюджет на 2018р.», рішення районної ради від 19.07.2018р. №26-7/VII «Про внесення змін до рішення районної ради від 22.12.2017р№ 22-2/VIІ «Про районний бюджет на 2018р.»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</si>
</sst>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&quot;    &quot;"/>
    <numFmt numFmtId="165" formatCode="0.000"/>
    <numFmt numFmtId="166" formatCode="#,##0_ ;[Red]\-#,##0\ "/>
  </numFmts>
  <fonts count="30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 style="medium"/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/>
    </border>
    <border>
      <left/>
      <right style="hair">
        <color indexed="8"/>
      </right>
      <top style="hair">
        <color indexed="8"/>
      </top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thin">
        <color indexed="8"/>
      </right>
      <top style="thin"/>
      <bottom style="thin"/>
    </border>
    <border>
      <left style="hair">
        <color indexed="8"/>
      </left>
      <right/>
      <top style="thin"/>
      <bottom style="thin"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left" vertical="top"/>
    </xf>
    <xf numFmtId="0" fontId="5" fillId="0" borderId="0" xfId="0" applyFont="1" applyFill="1" applyAlignment="1" applyProtection="1">
      <alignment horizontal="right" vertical="top"/>
      <protection/>
    </xf>
    <xf numFmtId="0" fontId="1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left"/>
    </xf>
    <xf numFmtId="164" fontId="2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left" wrapText="1"/>
    </xf>
    <xf numFmtId="165" fontId="1" fillId="0" borderId="0" xfId="0" applyNumberFormat="1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165" fontId="1" fillId="0" borderId="0" xfId="0" applyNumberFormat="1" applyFont="1" applyFill="1" applyAlignment="1" applyProtection="1">
      <alignment/>
      <protection/>
    </xf>
    <xf numFmtId="1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14" xfId="0" applyNumberFormat="1" applyFont="1" applyFill="1" applyBorder="1" applyAlignment="1">
      <alignment horizontal="center" vertical="top"/>
    </xf>
    <xf numFmtId="1" fontId="11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>
      <alignment horizontal="left" vertical="top"/>
    </xf>
    <xf numFmtId="166" fontId="1" fillId="0" borderId="16" xfId="0" applyNumberFormat="1" applyFont="1" applyFill="1" applyBorder="1" applyAlignment="1" applyProtection="1">
      <alignment vertical="top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166" fontId="1" fillId="0" borderId="17" xfId="0" applyNumberFormat="1" applyFont="1" applyFill="1" applyBorder="1" applyAlignment="1" applyProtection="1">
      <alignment vertical="top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/>
      <protection/>
    </xf>
    <xf numFmtId="166" fontId="1" fillId="0" borderId="19" xfId="0" applyNumberFormat="1" applyFont="1" applyFill="1" applyBorder="1" applyAlignment="1" applyProtection="1">
      <alignment vertical="top" wrapText="1"/>
      <protection locked="0"/>
    </xf>
    <xf numFmtId="2" fontId="1" fillId="0" borderId="0" xfId="0" applyNumberFormat="1" applyFont="1" applyFill="1" applyAlignment="1" applyProtection="1">
      <alignment vertical="top" wrapText="1"/>
      <protection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0" fontId="1" fillId="0" borderId="21" xfId="0" applyFont="1" applyFill="1" applyBorder="1" applyAlignment="1" applyProtection="1">
      <alignment horizontal="left" vertical="top" wrapText="1"/>
      <protection/>
    </xf>
    <xf numFmtId="0" fontId="1" fillId="0" borderId="22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 locked="0"/>
    </xf>
    <xf numFmtId="0" fontId="1" fillId="0" borderId="23" xfId="0" applyFont="1" applyFill="1" applyBorder="1" applyAlignment="1" applyProtection="1">
      <alignment horizontal="center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Alignment="1">
      <alignment horizontal="left" wrapText="1"/>
    </xf>
    <xf numFmtId="0" fontId="12" fillId="0" borderId="0" xfId="0" applyNumberFormat="1" applyFont="1" applyFill="1" applyAlignment="1">
      <alignment horizontal="center"/>
    </xf>
    <xf numFmtId="0" fontId="10" fillId="0" borderId="14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left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 wrapText="1"/>
    </xf>
    <xf numFmtId="0" fontId="3" fillId="0" borderId="25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vertical="top"/>
    </xf>
    <xf numFmtId="164" fontId="3" fillId="0" borderId="25" xfId="0" applyNumberFormat="1" applyFont="1" applyFill="1" applyBorder="1" applyAlignment="1">
      <alignment horizontal="center" wrapText="1"/>
    </xf>
    <xf numFmtId="0" fontId="1" fillId="0" borderId="0" xfId="0" applyFont="1" applyFill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165" fontId="3" fillId="0" borderId="24" xfId="0" applyNumberFormat="1" applyFont="1" applyFill="1" applyBorder="1" applyAlignment="1">
      <alignment horizontal="right" vertical="center" wrapText="1"/>
    </xf>
    <xf numFmtId="165" fontId="3" fillId="0" borderId="11" xfId="0" applyNumberFormat="1" applyFont="1" applyFill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left" vertical="center" wrapText="1"/>
    </xf>
    <xf numFmtId="165" fontId="1" fillId="0" borderId="24" xfId="0" applyNumberFormat="1" applyFont="1" applyFill="1" applyBorder="1" applyAlignment="1">
      <alignment horizontal="right" vertical="center" wrapText="1"/>
    </xf>
    <xf numFmtId="165" fontId="1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" fontId="3" fillId="0" borderId="26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right" vertical="center" wrapText="1"/>
    </xf>
    <xf numFmtId="0" fontId="3" fillId="0" borderId="24" xfId="0" applyNumberFormat="1" applyFont="1" applyFill="1" applyBorder="1" applyAlignment="1">
      <alignment horizontal="right" vertical="center" wrapText="1"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 applyProtection="1">
      <alignment horizontal="center" vertical="top" wrapText="1"/>
      <protection locked="0"/>
    </xf>
    <xf numFmtId="0" fontId="3" fillId="0" borderId="27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 applyProtection="1">
      <alignment horizontal="left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 applyProtection="1">
      <alignment horizontal="center" vertical="top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top" wrapText="1"/>
      <protection/>
    </xf>
    <xf numFmtId="0" fontId="5" fillId="0" borderId="21" xfId="0" applyFont="1" applyFill="1" applyBorder="1" applyAlignment="1" applyProtection="1">
      <alignment horizontal="center" vertical="top" wrapText="1"/>
      <protection/>
    </xf>
    <xf numFmtId="0" fontId="5" fillId="0" borderId="22" xfId="0" applyFont="1" applyFill="1" applyBorder="1" applyAlignment="1" applyProtection="1">
      <alignment horizontal="center" vertical="top" wrapText="1"/>
      <protection/>
    </xf>
    <xf numFmtId="0" fontId="11" fillId="0" borderId="30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0" fontId="11" fillId="0" borderId="32" xfId="0" applyNumberFormat="1" applyFont="1" applyFill="1" applyBorder="1" applyAlignment="1">
      <alignment horizontal="center" vertical="center" wrapText="1"/>
    </xf>
    <xf numFmtId="1" fontId="11" fillId="0" borderId="33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25" xfId="0" applyNumberFormat="1" applyFont="1" applyFill="1" applyBorder="1" applyAlignment="1">
      <alignment horizontal="left" wrapText="1"/>
    </xf>
    <xf numFmtId="0" fontId="3" fillId="0" borderId="33" xfId="0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>
      <alignment horizontal="center" vertical="center" wrapText="1"/>
    </xf>
    <xf numFmtId="0" fontId="11" fillId="0" borderId="37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41" xfId="0" applyNumberFormat="1" applyFont="1" applyFill="1" applyBorder="1" applyAlignment="1">
      <alignment horizontal="center" vertical="center" wrapText="1"/>
    </xf>
    <xf numFmtId="0" fontId="11" fillId="0" borderId="40" xfId="0" applyNumberFormat="1" applyFont="1" applyFill="1" applyBorder="1" applyAlignment="1">
      <alignment horizontal="center" vertical="center" wrapText="1"/>
    </xf>
    <xf numFmtId="0" fontId="11" fillId="0" borderId="4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tabSelected="1" zoomScalePageLayoutView="0" workbookViewId="0" topLeftCell="A18">
      <selection activeCell="L43" sqref="L43:M43"/>
    </sheetView>
  </sheetViews>
  <sheetFormatPr defaultColWidth="9.140625" defaultRowHeight="15"/>
  <cols>
    <col min="1" max="1" width="3.00390625" style="1" customWidth="1"/>
    <col min="2" max="2" width="4.7109375" style="1" customWidth="1"/>
    <col min="3" max="6" width="9.7109375" style="1" customWidth="1"/>
    <col min="7" max="7" width="12.28125" style="1" customWidth="1"/>
    <col min="8" max="11" width="9.7109375" style="1" customWidth="1"/>
    <col min="12" max="12" width="13.140625" style="1" customWidth="1"/>
    <col min="13" max="16" width="9.7109375" style="1" customWidth="1"/>
    <col min="17" max="17" width="11.421875" style="1" customWidth="1"/>
    <col min="18" max="16384" width="9.140625" style="3" customWidth="1"/>
  </cols>
  <sheetData>
    <row r="1" spans="17:256" ht="12.75">
      <c r="Q1" s="2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7:256" ht="14.25" customHeight="1">
      <c r="Q2" s="2" t="s">
        <v>1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8:256" ht="3" customHeight="1"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3:256" ht="11.25" customHeight="1">
      <c r="M4" s="28" t="s">
        <v>2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ht="7.5" customHeight="1"/>
    <row r="6" spans="1:17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52" t="s">
        <v>3</v>
      </c>
      <c r="N6" s="52"/>
      <c r="O6" s="52"/>
      <c r="P6" s="52"/>
      <c r="Q6" s="52"/>
    </row>
    <row r="7" spans="13:17" ht="30.75" customHeight="1">
      <c r="M7" s="53" t="s">
        <v>90</v>
      </c>
      <c r="N7" s="53"/>
      <c r="O7" s="53"/>
      <c r="P7" s="53"/>
      <c r="Q7" s="53"/>
    </row>
    <row r="8" spans="13:17" ht="30" customHeight="1">
      <c r="M8" s="54" t="s">
        <v>4</v>
      </c>
      <c r="N8" s="54"/>
      <c r="O8" s="54"/>
      <c r="P8" s="54"/>
      <c r="Q8" s="54"/>
    </row>
    <row r="9" spans="13:17" ht="12.75">
      <c r="M9" s="55" t="s">
        <v>99</v>
      </c>
      <c r="N9" s="55"/>
      <c r="O9" s="55"/>
      <c r="P9" s="55"/>
      <c r="Q9" s="55"/>
    </row>
    <row r="10" spans="1:17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2" t="s">
        <v>3</v>
      </c>
      <c r="N10" s="52"/>
      <c r="O10" s="52"/>
      <c r="P10" s="52"/>
      <c r="Q10" s="52"/>
    </row>
    <row r="11" spans="1:17" ht="33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6" t="s">
        <v>88</v>
      </c>
      <c r="N11" s="56"/>
      <c r="O11" s="56"/>
      <c r="P11" s="56"/>
      <c r="Q11" s="56"/>
    </row>
    <row r="12" spans="13:17" ht="12.75">
      <c r="M12" s="61" t="s">
        <v>5</v>
      </c>
      <c r="N12" s="61"/>
      <c r="O12" s="61"/>
      <c r="P12" s="61"/>
      <c r="Q12" s="61"/>
    </row>
    <row r="13" spans="1:1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5" t="s">
        <v>100</v>
      </c>
      <c r="N13" s="55"/>
      <c r="O13" s="55"/>
      <c r="P13" s="55"/>
      <c r="Q13" s="55"/>
    </row>
    <row r="14" spans="1:17" ht="12.75">
      <c r="A14" s="62" t="s">
        <v>6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7" ht="18" customHeight="1">
      <c r="A15" s="63" t="s">
        <v>97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ht="12.75" hidden="1"/>
    <row r="17" spans="1:17" ht="12.75">
      <c r="A17" s="28" t="s">
        <v>7</v>
      </c>
      <c r="B17" s="59" t="s">
        <v>94</v>
      </c>
      <c r="C17" s="59"/>
      <c r="D17" s="3"/>
      <c r="E17" s="60" t="s">
        <v>8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12.75">
      <c r="A18" s="3"/>
      <c r="B18" s="57" t="s">
        <v>9</v>
      </c>
      <c r="C18" s="57"/>
      <c r="D18" s="3"/>
      <c r="E18" s="58" t="s">
        <v>10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ht="9" customHeight="1"/>
    <row r="20" spans="1:17" ht="12.75">
      <c r="A20" s="28" t="s">
        <v>11</v>
      </c>
      <c r="B20" s="59" t="s">
        <v>95</v>
      </c>
      <c r="C20" s="59"/>
      <c r="D20" s="3"/>
      <c r="E20" s="60" t="str">
        <f>E17</f>
        <v>Відділ освіти Чорнобаївської райдержадміністрації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12.75">
      <c r="A21" s="3"/>
      <c r="B21" s="57" t="s">
        <v>9</v>
      </c>
      <c r="C21" s="57"/>
      <c r="D21" s="3"/>
      <c r="E21" s="58" t="s">
        <v>12</v>
      </c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ht="7.5" customHeight="1"/>
    <row r="23" spans="1:17" ht="12.75">
      <c r="A23" s="28" t="s">
        <v>13</v>
      </c>
      <c r="B23" s="59" t="s">
        <v>96</v>
      </c>
      <c r="C23" s="59"/>
      <c r="D23" s="3"/>
      <c r="E23" s="65">
        <v>910</v>
      </c>
      <c r="F23" s="65"/>
      <c r="G23" s="3"/>
      <c r="H23" s="60" t="s">
        <v>92</v>
      </c>
      <c r="I23" s="60"/>
      <c r="J23" s="60"/>
      <c r="K23" s="60"/>
      <c r="L23" s="60"/>
      <c r="M23" s="60"/>
      <c r="N23" s="60"/>
      <c r="O23" s="60"/>
      <c r="P23" s="60"/>
      <c r="Q23" s="60"/>
    </row>
    <row r="24" spans="1:17" ht="12.75">
      <c r="A24" s="3"/>
      <c r="B24" s="57" t="s">
        <v>9</v>
      </c>
      <c r="C24" s="57"/>
      <c r="D24" s="3"/>
      <c r="E24" s="4" t="s">
        <v>14</v>
      </c>
      <c r="F24" s="5">
        <v>1</v>
      </c>
      <c r="G24" s="3"/>
      <c r="H24" s="58" t="s">
        <v>15</v>
      </c>
      <c r="I24" s="58"/>
      <c r="J24" s="58"/>
      <c r="K24" s="58"/>
      <c r="L24" s="58"/>
      <c r="M24" s="58"/>
      <c r="N24" s="58"/>
      <c r="O24" s="58"/>
      <c r="P24" s="58"/>
      <c r="Q24" s="58"/>
    </row>
    <row r="25" ht="3.75" customHeight="1"/>
    <row r="26" spans="1:256" ht="13.5" customHeight="1">
      <c r="A26" s="6" t="s">
        <v>16</v>
      </c>
      <c r="B26" s="66" t="s">
        <v>73</v>
      </c>
      <c r="C26" s="66"/>
      <c r="D26" s="66"/>
      <c r="E26" s="66"/>
      <c r="F26" s="66"/>
      <c r="G26" s="41">
        <f>P43</f>
        <v>11296.949999999999</v>
      </c>
      <c r="H26" s="21" t="s">
        <v>74</v>
      </c>
      <c r="I26" s="66" t="s">
        <v>75</v>
      </c>
      <c r="J26" s="66"/>
      <c r="K26" s="66"/>
      <c r="L26" s="20">
        <f>L43</f>
        <v>10397.65</v>
      </c>
      <c r="M26" s="21" t="s">
        <v>76</v>
      </c>
      <c r="N26" s="66" t="s">
        <v>77</v>
      </c>
      <c r="O26" s="66"/>
      <c r="P26" s="22">
        <f>N43</f>
        <v>899.3</v>
      </c>
      <c r="Q26" s="7" t="s">
        <v>74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ht="6" customHeight="1" hidden="1"/>
    <row r="28" spans="1:17" ht="12.75">
      <c r="A28" s="33" t="s">
        <v>17</v>
      </c>
      <c r="B28" s="64" t="s">
        <v>18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ht="3.75" customHeight="1"/>
    <row r="30" spans="1:256" ht="12.75">
      <c r="A30" s="74" t="s">
        <v>78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ht="66" customHeight="1">
      <c r="A31" s="67" t="s">
        <v>101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17" ht="12.75">
      <c r="A32" s="28" t="s">
        <v>19</v>
      </c>
      <c r="B32" s="110" t="s">
        <v>20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</row>
    <row r="33" spans="1:17" ht="12.75">
      <c r="A33" s="111" t="s">
        <v>79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</row>
    <row r="34" ht="17.25" customHeight="1"/>
    <row r="35" spans="1:17" ht="13.5" thickBot="1">
      <c r="A35" s="28" t="s">
        <v>21</v>
      </c>
      <c r="B35" s="28" t="s">
        <v>22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4.25" customHeight="1" thickBot="1">
      <c r="A36" s="112" t="s">
        <v>23</v>
      </c>
      <c r="B36" s="112"/>
      <c r="C36" s="8" t="s">
        <v>24</v>
      </c>
      <c r="D36" s="8" t="s">
        <v>25</v>
      </c>
      <c r="E36" s="113" t="s">
        <v>26</v>
      </c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</row>
    <row r="38" spans="1:17" ht="13.5" thickBot="1">
      <c r="A38" s="28" t="s">
        <v>27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28" t="s">
        <v>28</v>
      </c>
    </row>
    <row r="39" spans="1:17" ht="12.75">
      <c r="A39" s="114" t="s">
        <v>23</v>
      </c>
      <c r="B39" s="114"/>
      <c r="C39" s="117" t="s">
        <v>24</v>
      </c>
      <c r="D39" s="117" t="s">
        <v>25</v>
      </c>
      <c r="E39" s="119" t="s">
        <v>29</v>
      </c>
      <c r="F39" s="119"/>
      <c r="G39" s="119"/>
      <c r="H39" s="119"/>
      <c r="I39" s="119"/>
      <c r="J39" s="119"/>
      <c r="K39" s="119"/>
      <c r="L39" s="119" t="s">
        <v>30</v>
      </c>
      <c r="M39" s="119"/>
      <c r="N39" s="119" t="s">
        <v>31</v>
      </c>
      <c r="O39" s="119"/>
      <c r="P39" s="122" t="s">
        <v>32</v>
      </c>
      <c r="Q39" s="122"/>
    </row>
    <row r="40" spans="1:17" ht="13.5" thickBot="1">
      <c r="A40" s="115"/>
      <c r="B40" s="116"/>
      <c r="C40" s="118"/>
      <c r="D40" s="118"/>
      <c r="E40" s="120"/>
      <c r="F40" s="121"/>
      <c r="G40" s="121"/>
      <c r="H40" s="121"/>
      <c r="I40" s="121"/>
      <c r="J40" s="121"/>
      <c r="K40" s="121"/>
      <c r="L40" s="120"/>
      <c r="M40" s="121"/>
      <c r="N40" s="120"/>
      <c r="O40" s="121"/>
      <c r="P40" s="118"/>
      <c r="Q40" s="123"/>
    </row>
    <row r="41" spans="1:17" ht="13.5" thickBot="1">
      <c r="A41" s="124">
        <v>1</v>
      </c>
      <c r="B41" s="124"/>
      <c r="C41" s="29">
        <v>2</v>
      </c>
      <c r="D41" s="29">
        <v>3</v>
      </c>
      <c r="E41" s="43">
        <v>4</v>
      </c>
      <c r="F41" s="43"/>
      <c r="G41" s="43"/>
      <c r="H41" s="43"/>
      <c r="I41" s="43"/>
      <c r="J41" s="43"/>
      <c r="K41" s="43"/>
      <c r="L41" s="43">
        <v>5</v>
      </c>
      <c r="M41" s="43"/>
      <c r="N41" s="43">
        <v>6</v>
      </c>
      <c r="O41" s="43"/>
      <c r="P41" s="79">
        <v>7</v>
      </c>
      <c r="Q41" s="79"/>
    </row>
    <row r="42" spans="1:17" ht="23.25" customHeight="1">
      <c r="A42" s="70">
        <v>1</v>
      </c>
      <c r="B42" s="70"/>
      <c r="C42" s="9" t="str">
        <f>B23</f>
        <v>0611010</v>
      </c>
      <c r="D42" s="10"/>
      <c r="E42" s="71" t="s">
        <v>80</v>
      </c>
      <c r="F42" s="71"/>
      <c r="G42" s="71"/>
      <c r="H42" s="71"/>
      <c r="I42" s="71"/>
      <c r="J42" s="71"/>
      <c r="K42" s="71"/>
      <c r="L42" s="72">
        <v>10397.65</v>
      </c>
      <c r="M42" s="72"/>
      <c r="N42" s="72">
        <v>899.3</v>
      </c>
      <c r="O42" s="72"/>
      <c r="P42" s="73">
        <f>L42+N42</f>
        <v>11296.949999999999</v>
      </c>
      <c r="Q42" s="73"/>
    </row>
    <row r="43" spans="1:17" ht="9" customHeight="1">
      <c r="A43" s="80" t="s">
        <v>33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68">
        <f>L42</f>
        <v>10397.65</v>
      </c>
      <c r="M43" s="68"/>
      <c r="N43" s="68">
        <f>N42</f>
        <v>899.3</v>
      </c>
      <c r="O43" s="68"/>
      <c r="P43" s="69">
        <f>P42</f>
        <v>11296.949999999999</v>
      </c>
      <c r="Q43" s="69"/>
    </row>
    <row r="45" spans="1:17" ht="24.75" customHeight="1" thickBot="1">
      <c r="A45" s="28" t="s">
        <v>34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8" t="s">
        <v>28</v>
      </c>
    </row>
    <row r="46" spans="1:17" ht="27" customHeight="1" thickBot="1">
      <c r="A46" s="125" t="s">
        <v>35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1" t="s">
        <v>24</v>
      </c>
      <c r="L46" s="126" t="s">
        <v>30</v>
      </c>
      <c r="M46" s="126"/>
      <c r="N46" s="126" t="s">
        <v>31</v>
      </c>
      <c r="O46" s="126"/>
      <c r="P46" s="86" t="s">
        <v>32</v>
      </c>
      <c r="Q46" s="86"/>
    </row>
    <row r="47" spans="1:17" ht="13.5" thickBot="1">
      <c r="A47" s="42">
        <v>1</v>
      </c>
      <c r="B47" s="42"/>
      <c r="C47" s="42"/>
      <c r="D47" s="42"/>
      <c r="E47" s="42"/>
      <c r="F47" s="42"/>
      <c r="G47" s="42"/>
      <c r="H47" s="42"/>
      <c r="I47" s="42"/>
      <c r="J47" s="42"/>
      <c r="K47" s="29">
        <v>2</v>
      </c>
      <c r="L47" s="43">
        <v>3</v>
      </c>
      <c r="M47" s="43"/>
      <c r="N47" s="43">
        <v>4</v>
      </c>
      <c r="O47" s="43"/>
      <c r="P47" s="79">
        <v>5</v>
      </c>
      <c r="Q47" s="79"/>
    </row>
    <row r="48" spans="1:17" ht="12" customHeight="1">
      <c r="A48" s="81" t="s">
        <v>33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0"/>
      <c r="M48" s="80"/>
      <c r="N48" s="81"/>
      <c r="O48" s="81"/>
      <c r="P48" s="80"/>
      <c r="Q48" s="80"/>
    </row>
    <row r="50" spans="1:17" ht="12.75">
      <c r="A50" s="28" t="s">
        <v>36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256" ht="32.25">
      <c r="A51" s="32" t="s">
        <v>37</v>
      </c>
      <c r="B51" s="75" t="s">
        <v>24</v>
      </c>
      <c r="C51" s="75"/>
      <c r="D51" s="75" t="s">
        <v>38</v>
      </c>
      <c r="E51" s="75"/>
      <c r="F51" s="75"/>
      <c r="G51" s="75"/>
      <c r="H51" s="75"/>
      <c r="I51" s="75"/>
      <c r="J51" s="75"/>
      <c r="K51" s="75"/>
      <c r="L51" s="75"/>
      <c r="M51" s="32" t="s">
        <v>39</v>
      </c>
      <c r="N51" s="75" t="s">
        <v>40</v>
      </c>
      <c r="O51" s="75"/>
      <c r="P51" s="82" t="s">
        <v>98</v>
      </c>
      <c r="Q51" s="83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ht="12.75">
      <c r="A52" s="76" t="s">
        <v>41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ht="12.75">
      <c r="A53" s="31">
        <v>1</v>
      </c>
      <c r="B53" s="77" t="str">
        <f>C42</f>
        <v>0611010</v>
      </c>
      <c r="C53" s="78"/>
      <c r="D53" s="48" t="s">
        <v>81</v>
      </c>
      <c r="E53" s="44"/>
      <c r="F53" s="44"/>
      <c r="G53" s="44"/>
      <c r="H53" s="44"/>
      <c r="I53" s="44"/>
      <c r="J53" s="44"/>
      <c r="K53" s="44"/>
      <c r="L53" s="45"/>
      <c r="M53" s="13" t="s">
        <v>42</v>
      </c>
      <c r="N53" s="46" t="s">
        <v>82</v>
      </c>
      <c r="O53" s="47"/>
      <c r="P53" s="12"/>
      <c r="Q53" s="34">
        <v>5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ht="12.75">
      <c r="A54" s="31">
        <v>2</v>
      </c>
      <c r="B54" s="77" t="str">
        <f>B53</f>
        <v>0611010</v>
      </c>
      <c r="C54" s="78"/>
      <c r="D54" s="48" t="s">
        <v>83</v>
      </c>
      <c r="E54" s="44"/>
      <c r="F54" s="44"/>
      <c r="G54" s="44"/>
      <c r="H54" s="44"/>
      <c r="I54" s="44"/>
      <c r="J54" s="44"/>
      <c r="K54" s="44"/>
      <c r="L54" s="45"/>
      <c r="M54" s="13" t="s">
        <v>42</v>
      </c>
      <c r="N54" s="84" t="s">
        <v>82</v>
      </c>
      <c r="O54" s="85"/>
      <c r="P54" s="12"/>
      <c r="Q54" s="34">
        <v>21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ht="12.75">
      <c r="A55" s="31">
        <v>3</v>
      </c>
      <c r="B55" s="77" t="str">
        <f>B54</f>
        <v>0611010</v>
      </c>
      <c r="C55" s="78"/>
      <c r="D55" s="48" t="s">
        <v>43</v>
      </c>
      <c r="E55" s="44"/>
      <c r="F55" s="44"/>
      <c r="G55" s="44"/>
      <c r="H55" s="44"/>
      <c r="I55" s="44"/>
      <c r="J55" s="44"/>
      <c r="K55" s="44"/>
      <c r="L55" s="45"/>
      <c r="M55" s="13" t="s">
        <v>42</v>
      </c>
      <c r="N55" s="84" t="s">
        <v>44</v>
      </c>
      <c r="O55" s="85"/>
      <c r="P55" s="12"/>
      <c r="Q55" s="34">
        <v>36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ht="12.75">
      <c r="A56" s="31">
        <v>4</v>
      </c>
      <c r="B56" s="77" t="str">
        <f>B55</f>
        <v>0611010</v>
      </c>
      <c r="C56" s="78"/>
      <c r="D56" s="48" t="s">
        <v>45</v>
      </c>
      <c r="E56" s="44"/>
      <c r="F56" s="44"/>
      <c r="G56" s="44"/>
      <c r="H56" s="44"/>
      <c r="I56" s="44"/>
      <c r="J56" s="44"/>
      <c r="K56" s="44"/>
      <c r="L56" s="45"/>
      <c r="M56" s="13" t="s">
        <v>42</v>
      </c>
      <c r="N56" s="84" t="s">
        <v>44</v>
      </c>
      <c r="O56" s="85"/>
      <c r="P56" s="12"/>
      <c r="Q56" s="34">
        <v>8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ht="12.75">
      <c r="A57" s="31">
        <v>5</v>
      </c>
      <c r="B57" s="77" t="str">
        <f>B56</f>
        <v>0611010</v>
      </c>
      <c r="C57" s="78"/>
      <c r="D57" s="48" t="s">
        <v>46</v>
      </c>
      <c r="E57" s="44"/>
      <c r="F57" s="44"/>
      <c r="G57" s="44"/>
      <c r="H57" s="44"/>
      <c r="I57" s="44"/>
      <c r="J57" s="44"/>
      <c r="K57" s="44"/>
      <c r="L57" s="45"/>
      <c r="M57" s="13" t="s">
        <v>42</v>
      </c>
      <c r="N57" s="84" t="s">
        <v>44</v>
      </c>
      <c r="O57" s="85"/>
      <c r="P57" s="12"/>
      <c r="Q57" s="34">
        <v>55.8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ht="12.75">
      <c r="A58" s="31">
        <v>6</v>
      </c>
      <c r="B58" s="77" t="str">
        <f>B57</f>
        <v>0611010</v>
      </c>
      <c r="C58" s="78"/>
      <c r="D58" s="48" t="s">
        <v>47</v>
      </c>
      <c r="E58" s="44"/>
      <c r="F58" s="44"/>
      <c r="G58" s="44"/>
      <c r="H58" s="44"/>
      <c r="I58" s="44"/>
      <c r="J58" s="44"/>
      <c r="K58" s="44"/>
      <c r="L58" s="45"/>
      <c r="M58" s="13" t="s">
        <v>42</v>
      </c>
      <c r="N58" s="84" t="s">
        <v>44</v>
      </c>
      <c r="O58" s="85"/>
      <c r="P58" s="12"/>
      <c r="Q58" s="34">
        <v>9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ht="12.75">
      <c r="A59" s="31">
        <v>7</v>
      </c>
      <c r="B59" s="77" t="str">
        <f>B55</f>
        <v>0611010</v>
      </c>
      <c r="C59" s="78"/>
      <c r="D59" s="48" t="s">
        <v>48</v>
      </c>
      <c r="E59" s="44"/>
      <c r="F59" s="44"/>
      <c r="G59" s="44"/>
      <c r="H59" s="44"/>
      <c r="I59" s="44"/>
      <c r="J59" s="44"/>
      <c r="K59" s="44"/>
      <c r="L59" s="45"/>
      <c r="M59" s="13" t="s">
        <v>42</v>
      </c>
      <c r="N59" s="84" t="s">
        <v>44</v>
      </c>
      <c r="O59" s="85"/>
      <c r="P59" s="12"/>
      <c r="Q59" s="34">
        <f>Q55+Q56+Q57+Q58</f>
        <v>108.8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ht="12.75">
      <c r="A60" s="98" t="s">
        <v>49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100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ht="12.75">
      <c r="A61" s="31">
        <v>1</v>
      </c>
      <c r="B61" s="77" t="str">
        <f>B55</f>
        <v>0611010</v>
      </c>
      <c r="C61" s="78"/>
      <c r="D61" s="48" t="s">
        <v>84</v>
      </c>
      <c r="E61" s="44"/>
      <c r="F61" s="44"/>
      <c r="G61" s="44"/>
      <c r="H61" s="44"/>
      <c r="I61" s="44"/>
      <c r="J61" s="44"/>
      <c r="K61" s="44"/>
      <c r="L61" s="96"/>
      <c r="M61" s="35" t="s">
        <v>85</v>
      </c>
      <c r="N61" s="97" t="s">
        <v>86</v>
      </c>
      <c r="O61" s="84"/>
      <c r="P61" s="12"/>
      <c r="Q61" s="34">
        <v>446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ht="12.75">
      <c r="A62" s="101" t="s">
        <v>50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3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ht="12.75">
      <c r="A63" s="31">
        <f>A53</f>
        <v>1</v>
      </c>
      <c r="B63" s="77" t="str">
        <f>B53</f>
        <v>0611010</v>
      </c>
      <c r="C63" s="78"/>
      <c r="D63" s="90" t="s">
        <v>51</v>
      </c>
      <c r="E63" s="91"/>
      <c r="F63" s="91"/>
      <c r="G63" s="91"/>
      <c r="H63" s="91"/>
      <c r="I63" s="91"/>
      <c r="J63" s="91"/>
      <c r="K63" s="91"/>
      <c r="L63" s="94"/>
      <c r="M63" s="13" t="s">
        <v>52</v>
      </c>
      <c r="N63" s="85" t="s">
        <v>53</v>
      </c>
      <c r="O63" s="85"/>
      <c r="P63" s="12"/>
      <c r="Q63" s="36">
        <v>101465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ht="12.75">
      <c r="A64" s="37">
        <f>A54</f>
        <v>2</v>
      </c>
      <c r="B64" s="92" t="str">
        <f>B54</f>
        <v>0611010</v>
      </c>
      <c r="C64" s="93"/>
      <c r="D64" s="90" t="s">
        <v>93</v>
      </c>
      <c r="E64" s="91"/>
      <c r="F64" s="91"/>
      <c r="G64" s="91"/>
      <c r="H64" s="91"/>
      <c r="I64" s="91"/>
      <c r="J64" s="91"/>
      <c r="K64" s="91"/>
      <c r="L64" s="94"/>
      <c r="M64" s="38" t="s">
        <v>87</v>
      </c>
      <c r="N64" s="95" t="s">
        <v>54</v>
      </c>
      <c r="O64" s="95"/>
      <c r="P64" s="39"/>
      <c r="Q64" s="40">
        <v>25331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 ht="12.75">
      <c r="A65" s="89" t="s">
        <v>55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ht="12.75">
      <c r="A66" s="31">
        <f>A63</f>
        <v>1</v>
      </c>
      <c r="B66" s="77" t="str">
        <f>B64</f>
        <v>0611010</v>
      </c>
      <c r="C66" s="77"/>
      <c r="D66" s="90" t="s">
        <v>56</v>
      </c>
      <c r="E66" s="91"/>
      <c r="F66" s="91"/>
      <c r="G66" s="91"/>
      <c r="H66" s="91"/>
      <c r="I66" s="91"/>
      <c r="J66" s="91"/>
      <c r="K66" s="91"/>
      <c r="L66" s="91"/>
      <c r="M66" s="13" t="s">
        <v>57</v>
      </c>
      <c r="N66" s="85" t="s">
        <v>54</v>
      </c>
      <c r="O66" s="85"/>
      <c r="P66" s="12"/>
      <c r="Q66" s="12">
        <v>220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ht="1.5" customHeight="1">
      <c r="A67" s="24"/>
      <c r="B67" s="23"/>
      <c r="C67" s="23"/>
      <c r="D67" s="25"/>
      <c r="E67" s="25"/>
      <c r="F67" s="25"/>
      <c r="G67" s="25"/>
      <c r="H67" s="25"/>
      <c r="I67" s="25"/>
      <c r="J67" s="25"/>
      <c r="K67" s="25"/>
      <c r="L67" s="25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</row>
    <row r="68" spans="1:256" ht="15">
      <c r="A68" s="14" t="s">
        <v>58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4" t="s">
        <v>28</v>
      </c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ht="15.75" thickBo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ht="21.75" customHeight="1">
      <c r="A70" s="127" t="s">
        <v>59</v>
      </c>
      <c r="B70" s="127"/>
      <c r="C70" s="130" t="s">
        <v>60</v>
      </c>
      <c r="D70" s="130"/>
      <c r="E70" s="130"/>
      <c r="F70" s="131" t="s">
        <v>24</v>
      </c>
      <c r="G70" s="133" t="s">
        <v>61</v>
      </c>
      <c r="H70" s="133"/>
      <c r="I70" s="133"/>
      <c r="J70" s="134" t="s">
        <v>62</v>
      </c>
      <c r="K70" s="134"/>
      <c r="L70" s="134"/>
      <c r="M70" s="130" t="s">
        <v>63</v>
      </c>
      <c r="N70" s="130"/>
      <c r="O70" s="130"/>
      <c r="P70" s="104" t="s">
        <v>64</v>
      </c>
      <c r="Q70" s="104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ht="21.75" thickBot="1">
      <c r="A71" s="128"/>
      <c r="B71" s="129"/>
      <c r="C71" s="105"/>
      <c r="D71" s="129"/>
      <c r="E71" s="129"/>
      <c r="F71" s="132"/>
      <c r="G71" s="16" t="s">
        <v>30</v>
      </c>
      <c r="H71" s="16" t="s">
        <v>31</v>
      </c>
      <c r="I71" s="17" t="s">
        <v>32</v>
      </c>
      <c r="J71" s="16" t="s">
        <v>30</v>
      </c>
      <c r="K71" s="16" t="s">
        <v>31</v>
      </c>
      <c r="L71" s="17" t="s">
        <v>32</v>
      </c>
      <c r="M71" s="16" t="s">
        <v>30</v>
      </c>
      <c r="N71" s="16" t="s">
        <v>31</v>
      </c>
      <c r="O71" s="17" t="s">
        <v>32</v>
      </c>
      <c r="P71" s="105"/>
      <c r="Q71" s="106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ht="15.75" thickBot="1">
      <c r="A72" s="107">
        <v>1</v>
      </c>
      <c r="B72" s="107"/>
      <c r="C72" s="108">
        <v>2</v>
      </c>
      <c r="D72" s="108"/>
      <c r="E72" s="108"/>
      <c r="F72" s="18">
        <v>3</v>
      </c>
      <c r="G72" s="18">
        <v>4</v>
      </c>
      <c r="H72" s="18">
        <v>5</v>
      </c>
      <c r="I72" s="18">
        <v>6</v>
      </c>
      <c r="J72" s="18">
        <v>7</v>
      </c>
      <c r="K72" s="18">
        <v>8</v>
      </c>
      <c r="L72" s="18">
        <v>9</v>
      </c>
      <c r="M72" s="18">
        <v>10</v>
      </c>
      <c r="N72" s="18">
        <v>11</v>
      </c>
      <c r="O72" s="27">
        <v>12</v>
      </c>
      <c r="P72" s="109">
        <v>13</v>
      </c>
      <c r="Q72" s="109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ht="15">
      <c r="A73" s="87" t="s">
        <v>65</v>
      </c>
      <c r="B73" s="87"/>
      <c r="C73" s="87"/>
      <c r="D73" s="87"/>
      <c r="E73" s="87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88"/>
      <c r="Q73" s="88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ht="15">
      <c r="A75" s="25" t="s">
        <v>66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ht="15">
      <c r="A76" s="25" t="s">
        <v>67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ht="15">
      <c r="A77" s="25" t="s">
        <v>68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ht="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ht="25.5" customHeight="1">
      <c r="A79" s="15"/>
      <c r="B79" s="49" t="s">
        <v>69</v>
      </c>
      <c r="C79" s="49"/>
      <c r="D79" s="49"/>
      <c r="E79" s="49"/>
      <c r="F79" s="15"/>
      <c r="G79" s="19"/>
      <c r="H79" s="15"/>
      <c r="I79" s="15"/>
      <c r="J79" s="15"/>
      <c r="K79" s="15"/>
      <c r="L79" s="15"/>
      <c r="M79" s="15"/>
      <c r="N79" s="50" t="s">
        <v>91</v>
      </c>
      <c r="O79" s="50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ht="15">
      <c r="A80" s="15"/>
      <c r="B80" s="15"/>
      <c r="C80" s="15"/>
      <c r="D80" s="15"/>
      <c r="E80" s="15"/>
      <c r="F80" s="15"/>
      <c r="G80" s="51" t="s">
        <v>70</v>
      </c>
      <c r="H80" s="51"/>
      <c r="I80" s="51"/>
      <c r="J80" s="15"/>
      <c r="K80" s="15"/>
      <c r="L80" s="15"/>
      <c r="M80" s="26"/>
      <c r="N80" s="26" t="s">
        <v>71</v>
      </c>
      <c r="O80" s="26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ht="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ht="15">
      <c r="A82" s="15"/>
      <c r="B82" s="49" t="s">
        <v>89</v>
      </c>
      <c r="C82" s="49"/>
      <c r="D82" s="49"/>
      <c r="E82" s="49"/>
      <c r="F82" s="15"/>
      <c r="G82" s="19"/>
      <c r="H82" s="15"/>
      <c r="I82" s="15"/>
      <c r="J82" s="15"/>
      <c r="K82" s="15"/>
      <c r="L82" s="15"/>
      <c r="M82" s="15"/>
      <c r="N82" s="50" t="s">
        <v>72</v>
      </c>
      <c r="O82" s="50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ht="49.5" customHeight="1">
      <c r="A83" s="15"/>
      <c r="B83" s="15"/>
      <c r="C83" s="15"/>
      <c r="D83" s="15"/>
      <c r="E83" s="15"/>
      <c r="F83" s="15"/>
      <c r="G83" s="51" t="s">
        <v>70</v>
      </c>
      <c r="H83" s="51"/>
      <c r="I83" s="51"/>
      <c r="J83" s="15"/>
      <c r="K83" s="15"/>
      <c r="L83" s="15"/>
      <c r="M83" s="26"/>
      <c r="N83" s="26" t="s">
        <v>71</v>
      </c>
      <c r="O83" s="26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</sheetData>
  <sheetProtection/>
  <mergeCells count="125">
    <mergeCell ref="B79:E79"/>
    <mergeCell ref="N79:O79"/>
    <mergeCell ref="G80:I80"/>
    <mergeCell ref="A70:B71"/>
    <mergeCell ref="C70:E71"/>
    <mergeCell ref="F70:F71"/>
    <mergeCell ref="G70:I70"/>
    <mergeCell ref="J70:L70"/>
    <mergeCell ref="M70:O70"/>
    <mergeCell ref="P41:Q41"/>
    <mergeCell ref="A43:K43"/>
    <mergeCell ref="A46:J46"/>
    <mergeCell ref="L46:M46"/>
    <mergeCell ref="N46:O46"/>
    <mergeCell ref="A41:B41"/>
    <mergeCell ref="E41:K41"/>
    <mergeCell ref="L41:M41"/>
    <mergeCell ref="N41:O41"/>
    <mergeCell ref="E36:Q36"/>
    <mergeCell ref="A39:B40"/>
    <mergeCell ref="C39:C40"/>
    <mergeCell ref="D39:D40"/>
    <mergeCell ref="E39:K40"/>
    <mergeCell ref="L39:M40"/>
    <mergeCell ref="N39:O40"/>
    <mergeCell ref="P39:Q40"/>
    <mergeCell ref="P70:Q71"/>
    <mergeCell ref="A72:B72"/>
    <mergeCell ref="C72:E72"/>
    <mergeCell ref="P72:Q72"/>
    <mergeCell ref="B58:C58"/>
    <mergeCell ref="D58:L58"/>
    <mergeCell ref="N58:O58"/>
    <mergeCell ref="B59:C59"/>
    <mergeCell ref="D59:L59"/>
    <mergeCell ref="A60:Q60"/>
    <mergeCell ref="A62:Q62"/>
    <mergeCell ref="B63:C63"/>
    <mergeCell ref="D63:L63"/>
    <mergeCell ref="N63:O63"/>
    <mergeCell ref="N64:O64"/>
    <mergeCell ref="B61:C61"/>
    <mergeCell ref="D61:L61"/>
    <mergeCell ref="N61:O61"/>
    <mergeCell ref="P46:Q46"/>
    <mergeCell ref="A48:K48"/>
    <mergeCell ref="A73:E73"/>
    <mergeCell ref="P73:Q73"/>
    <mergeCell ref="A65:Q65"/>
    <mergeCell ref="B66:C66"/>
    <mergeCell ref="D66:L66"/>
    <mergeCell ref="N66:O66"/>
    <mergeCell ref="B64:C64"/>
    <mergeCell ref="D64:L64"/>
    <mergeCell ref="N54:O54"/>
    <mergeCell ref="B55:C55"/>
    <mergeCell ref="D55:L55"/>
    <mergeCell ref="N55:O55"/>
    <mergeCell ref="P51:Q51"/>
    <mergeCell ref="N59:O59"/>
    <mergeCell ref="B56:C56"/>
    <mergeCell ref="D56:L56"/>
    <mergeCell ref="N56:O56"/>
    <mergeCell ref="B57:C57"/>
    <mergeCell ref="D57:L57"/>
    <mergeCell ref="N57:O57"/>
    <mergeCell ref="B54:C54"/>
    <mergeCell ref="D54:L54"/>
    <mergeCell ref="P47:Q47"/>
    <mergeCell ref="L48:M48"/>
    <mergeCell ref="N48:O48"/>
    <mergeCell ref="P48:Q48"/>
    <mergeCell ref="A52:Q52"/>
    <mergeCell ref="B53:C53"/>
    <mergeCell ref="D53:L53"/>
    <mergeCell ref="N53:O53"/>
    <mergeCell ref="A30:N30"/>
    <mergeCell ref="B51:C51"/>
    <mergeCell ref="D51:L51"/>
    <mergeCell ref="N51:O51"/>
    <mergeCell ref="A47:J47"/>
    <mergeCell ref="L47:M47"/>
    <mergeCell ref="N47:O47"/>
    <mergeCell ref="B32:Q32"/>
    <mergeCell ref="A33:Q33"/>
    <mergeCell ref="A36:B36"/>
    <mergeCell ref="N26:O26"/>
    <mergeCell ref="A31:Q31"/>
    <mergeCell ref="L43:M43"/>
    <mergeCell ref="N43:O43"/>
    <mergeCell ref="P43:Q43"/>
    <mergeCell ref="A42:B42"/>
    <mergeCell ref="E42:K42"/>
    <mergeCell ref="L42:M42"/>
    <mergeCell ref="N42:O42"/>
    <mergeCell ref="P42:Q42"/>
    <mergeCell ref="B17:C17"/>
    <mergeCell ref="E17:Q17"/>
    <mergeCell ref="B28:Q28"/>
    <mergeCell ref="B23:C23"/>
    <mergeCell ref="E23:F23"/>
    <mergeCell ref="H23:Q23"/>
    <mergeCell ref="B24:C24"/>
    <mergeCell ref="H24:Q24"/>
    <mergeCell ref="B26:F26"/>
    <mergeCell ref="I26:K26"/>
    <mergeCell ref="M12:Q12"/>
    <mergeCell ref="M13:Q13"/>
    <mergeCell ref="A14:Q14"/>
    <mergeCell ref="A15:Q15"/>
    <mergeCell ref="E18:Q18"/>
    <mergeCell ref="B20:C20"/>
    <mergeCell ref="E20:Q20"/>
    <mergeCell ref="B21:C21"/>
    <mergeCell ref="E21:Q21"/>
    <mergeCell ref="B82:E82"/>
    <mergeCell ref="N82:O82"/>
    <mergeCell ref="G83:I83"/>
    <mergeCell ref="M6:Q6"/>
    <mergeCell ref="M7:Q7"/>
    <mergeCell ref="M8:Q8"/>
    <mergeCell ref="M9:Q9"/>
    <mergeCell ref="M10:Q10"/>
    <mergeCell ref="M11:Q11"/>
    <mergeCell ref="B18:C18"/>
  </mergeCells>
  <printOptions/>
  <pageMargins left="0.8267716535433071" right="0.1968503937007874" top="0.3543307086614173" bottom="0.15748031496062992" header="0.15748031496062992" footer="0.15748031496062992"/>
  <pageSetup fitToHeight="0" fitToWidth="1" horizontalDpi="600" verticalDpi="600" orientation="landscape" paperSize="9" scale="84" r:id="rId1"/>
  <rowBreaks count="1" manualBreakCount="1">
    <brk id="4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2019-05-02T11:46:31Z</dcterms:modified>
  <cp:category/>
  <cp:version/>
  <cp:contentType/>
  <cp:contentStatus/>
</cp:coreProperties>
</file>